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Günther\OneDrive\PQ-Data\"/>
    </mc:Choice>
  </mc:AlternateContent>
  <xr:revisionPtr revIDLastSave="0" documentId="13_ncr:1_{4B540625-59F7-4642-B73D-89C2BF1EA093}" xr6:coauthVersionLast="47" xr6:coauthVersionMax="47" xr10:uidLastSave="{00000000-0000-0000-0000-000000000000}"/>
  <bookViews>
    <workbookView xWindow="40410" yWindow="3180" windowWidth="28800" windowHeight="154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F21" i="1"/>
  <c r="E21" i="1"/>
  <c r="D21" i="1"/>
  <c r="C21" i="1"/>
  <c r="B21" i="1"/>
  <c r="G20" i="1"/>
  <c r="F20" i="1"/>
  <c r="E20" i="1"/>
  <c r="D20" i="1"/>
  <c r="C20" i="1"/>
  <c r="B20" i="1"/>
  <c r="G19" i="1"/>
  <c r="F19" i="1"/>
  <c r="E19" i="1"/>
  <c r="D19" i="1"/>
  <c r="C19" i="1"/>
  <c r="B19" i="1"/>
  <c r="G17" i="1"/>
  <c r="F17" i="1"/>
  <c r="E17" i="1"/>
  <c r="D17" i="1"/>
  <c r="C17" i="1"/>
  <c r="B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H21" i="1" l="1"/>
  <c r="H17" i="1"/>
  <c r="I17" i="1"/>
  <c r="H20" i="1"/>
  <c r="H19" i="1"/>
</calcChain>
</file>

<file path=xl/sharedStrings.xml><?xml version="1.0" encoding="utf-8"?>
<sst xmlns="http://schemas.openxmlformats.org/spreadsheetml/2006/main" count="26" uniqueCount="24">
  <si>
    <t>Bäckerei Kleinbrot</t>
  </si>
  <si>
    <t>Brot</t>
  </si>
  <si>
    <t>Brötchen</t>
  </si>
  <si>
    <t>Gebäck</t>
  </si>
  <si>
    <t>Kuchen</t>
  </si>
  <si>
    <t>Kaffee</t>
  </si>
  <si>
    <t>Sonstiges</t>
  </si>
  <si>
    <t>Gesamt</t>
  </si>
  <si>
    <t>Durchschnitt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</si>
  <si>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</si>
  <si>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</si>
  <si>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</si>
  <si>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</si>
  <si>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</si>
  <si>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</si>
  <si>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</si>
  <si>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</si>
  <si>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</si>
  <si>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</si>
  <si>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</si>
  <si>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</si>
  <si>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Höchstumsat</t>
  </si>
  <si>
    <t>Tiefstumsatz</t>
  </si>
  <si>
    <t>Umsätze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</si>
</sst>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3" fillId="0" borderId="0" xfId="0" applyNumberFormat="1" applyFont="1"/>
    <xf numFmtId="4" fontId="0" fillId="0" borderId="2" xfId="0" applyNumberFormat="1" applyBorder="1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workbookViewId="0">
      <selection activeCell="A3" sqref="A3"/>
    </sheetView>
  </sheetViews>
  <sheetFormatPr baseColWidth="10" defaultRowHeight="14.5" x14ac:dyDescent="0.35"/>
  <cols>
    <col min="1" max="1" width="12.453125" bestFit="1" customWidth="1"/>
  </cols>
  <sheetData>
    <row r="1" spans="1:9" ht="21" x14ac:dyDescent="0.5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9" ht="17" x14ac:dyDescent="0.4">
      <c r="A2" s="6" t="s">
        <v>23</v>
      </c>
      <c r="B2" s="6"/>
      <c r="C2" s="6"/>
      <c r="D2" s="6"/>
      <c r="E2" s="6"/>
      <c r="F2" s="6"/>
      <c r="G2" s="6"/>
      <c r="H2" s="6"/>
      <c r="I2" s="6"/>
    </row>
    <row r="4" spans="1:9" ht="15" thickBot="1" x14ac:dyDescent="0.4">
      <c r="A4" s="1"/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</row>
    <row r="5" spans="1:9" x14ac:dyDescent="0.35">
      <c r="A5" s="3" t="s">
        <v>9</v>
      </c>
      <c r="B5" s="1">
        <v>3287.3</v>
      </c>
      <c r="C5" s="1">
        <v>2655.28</v>
      </c>
      <c r="D5" s="1">
        <v>1388.2</v>
      </c>
      <c r="E5" s="1">
        <v>6922</v>
      </c>
      <c r="F5" s="1">
        <v>1633.18</v>
      </c>
      <c r="G5" s="1">
        <v>521.70000000000005</v>
      </c>
      <c r="H5" s="1">
        <f t="shared" ref="H5:H17" si="0">SUM(B5:G5)</f>
        <v>16407.66</v>
      </c>
      <c r="I5" s="1">
        <f>AVERAGE(B5:G5)</f>
        <v>2734.61</v>
      </c>
    </row>
    <row r="6" spans="1:9" x14ac:dyDescent="0.35">
      <c r="A6" s="3" t="s">
        <v>10</v>
      </c>
      <c r="B6" s="1">
        <v>3056.8</v>
      </c>
      <c r="C6" s="1">
        <v>2608.44</v>
      </c>
      <c r="D6" s="1">
        <v>1127.5999999999999</v>
      </c>
      <c r="E6" s="1">
        <v>7002.75</v>
      </c>
      <c r="F6" s="1">
        <v>1499.65</v>
      </c>
      <c r="G6" s="1">
        <v>456.2</v>
      </c>
      <c r="H6" s="1">
        <f t="shared" si="0"/>
        <v>15751.44</v>
      </c>
      <c r="I6" s="1">
        <f t="shared" ref="I6:I17" si="1">AVERAGE(B6:G6)</f>
        <v>2625.2400000000002</v>
      </c>
    </row>
    <row r="7" spans="1:9" x14ac:dyDescent="0.35">
      <c r="A7" s="3" t="s">
        <v>11</v>
      </c>
      <c r="B7" s="1">
        <v>3345.2</v>
      </c>
      <c r="C7" s="1">
        <v>2712.35</v>
      </c>
      <c r="D7" s="1">
        <v>1358.7</v>
      </c>
      <c r="E7" s="1">
        <v>6433.9</v>
      </c>
      <c r="F7" s="1">
        <v>1577.65</v>
      </c>
      <c r="G7" s="1">
        <v>585.4</v>
      </c>
      <c r="H7" s="1">
        <f t="shared" si="0"/>
        <v>16013.199999999997</v>
      </c>
      <c r="I7" s="1">
        <f t="shared" si="1"/>
        <v>2668.8666666666663</v>
      </c>
    </row>
    <row r="8" spans="1:9" x14ac:dyDescent="0.35">
      <c r="A8" s="3" t="s">
        <v>12</v>
      </c>
      <c r="B8" s="1">
        <v>3297.65</v>
      </c>
      <c r="C8" s="1">
        <v>2812.86</v>
      </c>
      <c r="D8" s="1">
        <v>1492</v>
      </c>
      <c r="E8" s="1">
        <v>8125.8</v>
      </c>
      <c r="F8" s="1">
        <v>1755.3</v>
      </c>
      <c r="G8" s="1">
        <v>655.20000000000005</v>
      </c>
      <c r="H8" s="1">
        <f t="shared" si="0"/>
        <v>18138.810000000001</v>
      </c>
      <c r="I8" s="1">
        <f t="shared" si="1"/>
        <v>3023.1350000000002</v>
      </c>
    </row>
    <row r="9" spans="1:9" x14ac:dyDescent="0.35">
      <c r="A9" s="3" t="s">
        <v>13</v>
      </c>
      <c r="B9" s="1">
        <v>3788.15</v>
      </c>
      <c r="C9" s="1">
        <v>3028.7</v>
      </c>
      <c r="D9" s="1">
        <v>1619</v>
      </c>
      <c r="E9" s="1">
        <v>7922.6</v>
      </c>
      <c r="F9" s="1">
        <v>1682.5</v>
      </c>
      <c r="G9" s="1">
        <v>703.2</v>
      </c>
      <c r="H9" s="1">
        <f t="shared" si="0"/>
        <v>18744.150000000001</v>
      </c>
      <c r="I9" s="1">
        <f t="shared" si="1"/>
        <v>3124.0250000000001</v>
      </c>
    </row>
    <row r="10" spans="1:9" x14ac:dyDescent="0.35">
      <c r="A10" s="3" t="s">
        <v>14</v>
      </c>
      <c r="B10" s="1">
        <v>3927.8</v>
      </c>
      <c r="C10" s="1">
        <v>3299.7</v>
      </c>
      <c r="D10" s="1">
        <v>1452.8</v>
      </c>
      <c r="E10" s="1">
        <v>6955.8</v>
      </c>
      <c r="F10" s="1">
        <v>1379</v>
      </c>
      <c r="G10" s="1">
        <v>955.2</v>
      </c>
      <c r="H10" s="1">
        <f t="shared" si="0"/>
        <v>17970.3</v>
      </c>
      <c r="I10" s="1">
        <f t="shared" si="1"/>
        <v>2995.0499999999997</v>
      </c>
    </row>
    <row r="11" spans="1:9" x14ac:dyDescent="0.35">
      <c r="A11" s="3" t="s">
        <v>15</v>
      </c>
      <c r="B11" s="1">
        <v>2977.6</v>
      </c>
      <c r="C11" s="1">
        <v>2922.5</v>
      </c>
      <c r="D11" s="1">
        <v>1655.2</v>
      </c>
      <c r="E11" s="1">
        <v>7197.6</v>
      </c>
      <c r="F11" s="1">
        <v>1594.6</v>
      </c>
      <c r="G11" s="1">
        <v>823.6</v>
      </c>
      <c r="H11" s="1">
        <f t="shared" si="0"/>
        <v>17171.100000000002</v>
      </c>
      <c r="I11" s="1">
        <f t="shared" si="1"/>
        <v>2861.8500000000004</v>
      </c>
    </row>
    <row r="12" spans="1:9" x14ac:dyDescent="0.35">
      <c r="A12" s="3" t="s">
        <v>16</v>
      </c>
      <c r="B12" s="1">
        <v>3594.2</v>
      </c>
      <c r="C12" s="1">
        <v>3041.8</v>
      </c>
      <c r="D12" s="1">
        <v>1274</v>
      </c>
      <c r="E12" s="1">
        <v>8255.2999999999993</v>
      </c>
      <c r="F12" s="1">
        <v>1823</v>
      </c>
      <c r="G12" s="1">
        <v>428.85</v>
      </c>
      <c r="H12" s="1">
        <f t="shared" si="0"/>
        <v>18417.149999999998</v>
      </c>
      <c r="I12" s="1">
        <f t="shared" si="1"/>
        <v>3069.5249999999996</v>
      </c>
    </row>
    <row r="13" spans="1:9" x14ac:dyDescent="0.35">
      <c r="A13" s="3" t="s">
        <v>17</v>
      </c>
      <c r="B13" s="1">
        <v>3722.3</v>
      </c>
      <c r="C13" s="1">
        <v>2655</v>
      </c>
      <c r="D13" s="1">
        <v>1318.9</v>
      </c>
      <c r="E13" s="1">
        <v>7318.2</v>
      </c>
      <c r="F13" s="1">
        <v>1724.1</v>
      </c>
      <c r="G13" s="1">
        <v>597.5</v>
      </c>
      <c r="H13" s="1">
        <f t="shared" si="0"/>
        <v>17336</v>
      </c>
      <c r="I13" s="1">
        <f t="shared" si="1"/>
        <v>2889.3333333333335</v>
      </c>
    </row>
    <row r="14" spans="1:9" x14ac:dyDescent="0.35">
      <c r="A14" s="3" t="s">
        <v>18</v>
      </c>
      <c r="B14" s="1">
        <v>4110.5</v>
      </c>
      <c r="C14" s="1">
        <v>2796.3</v>
      </c>
      <c r="D14" s="1">
        <v>1056.45</v>
      </c>
      <c r="E14" s="1">
        <v>5197</v>
      </c>
      <c r="F14" s="1">
        <v>1644.6</v>
      </c>
      <c r="G14" s="1">
        <v>601</v>
      </c>
      <c r="H14" s="1">
        <f t="shared" si="0"/>
        <v>15405.85</v>
      </c>
      <c r="I14" s="1">
        <f t="shared" si="1"/>
        <v>2567.6416666666669</v>
      </c>
    </row>
    <row r="15" spans="1:9" x14ac:dyDescent="0.35">
      <c r="A15" s="3" t="s">
        <v>19</v>
      </c>
      <c r="B15" s="1">
        <v>4006</v>
      </c>
      <c r="C15" s="1">
        <v>2855</v>
      </c>
      <c r="D15" s="1">
        <v>988.7</v>
      </c>
      <c r="E15" s="1">
        <v>6037.8</v>
      </c>
      <c r="F15" s="1">
        <v>1533.85</v>
      </c>
      <c r="G15" s="1">
        <v>715.55</v>
      </c>
      <c r="H15" s="1">
        <f t="shared" si="0"/>
        <v>16136.9</v>
      </c>
      <c r="I15" s="1">
        <f t="shared" si="1"/>
        <v>2689.4833333333331</v>
      </c>
    </row>
    <row r="16" spans="1:9" x14ac:dyDescent="0.35">
      <c r="A16" s="3" t="s">
        <v>20</v>
      </c>
      <c r="B16" s="1">
        <v>3422.4</v>
      </c>
      <c r="C16" s="1">
        <v>2837.7</v>
      </c>
      <c r="D16" s="1">
        <v>1758.6</v>
      </c>
      <c r="E16" s="1">
        <v>6177.1</v>
      </c>
      <c r="F16" s="1">
        <v>1755.95</v>
      </c>
      <c r="G16" s="1">
        <v>804.75</v>
      </c>
      <c r="H16" s="1">
        <f t="shared" si="0"/>
        <v>16756.5</v>
      </c>
      <c r="I16" s="1">
        <f t="shared" si="1"/>
        <v>2792.75</v>
      </c>
    </row>
    <row r="17" spans="1:9" ht="15" thickBot="1" x14ac:dyDescent="0.4">
      <c r="A17" s="4" t="s">
        <v>7</v>
      </c>
      <c r="B17" s="4">
        <f t="shared" ref="B17:G17" si="2">SUM(B5:B16)</f>
        <v>42535.9</v>
      </c>
      <c r="C17" s="4">
        <f t="shared" si="2"/>
        <v>34225.629999999997</v>
      </c>
      <c r="D17" s="4">
        <f t="shared" si="2"/>
        <v>16490.150000000001</v>
      </c>
      <c r="E17" s="4">
        <f t="shared" si="2"/>
        <v>83545.850000000006</v>
      </c>
      <c r="F17" s="4">
        <f t="shared" si="2"/>
        <v>19603.38</v>
      </c>
      <c r="G17" s="4">
        <f t="shared" si="2"/>
        <v>7848.1500000000005</v>
      </c>
      <c r="H17" s="4">
        <f t="shared" si="0"/>
        <v>204249.06</v>
      </c>
      <c r="I17" s="4">
        <f t="shared" si="1"/>
        <v>34041.51</v>
      </c>
    </row>
    <row r="18" spans="1:9" ht="15" thickTop="1" x14ac:dyDescent="0.35"/>
    <row r="19" spans="1:9" x14ac:dyDescent="0.35">
      <c r="A19" t="s">
        <v>8</v>
      </c>
      <c r="B19" s="1">
        <f t="shared" ref="B19:H19" si="3">AVERAGE(B5:B16)</f>
        <v>3544.6583333333333</v>
      </c>
      <c r="C19" s="1">
        <f t="shared" si="3"/>
        <v>2852.1358333333333</v>
      </c>
      <c r="D19" s="1">
        <f t="shared" si="3"/>
        <v>1374.1791666666668</v>
      </c>
      <c r="E19" s="1">
        <f t="shared" si="3"/>
        <v>6962.1541666666672</v>
      </c>
      <c r="F19" s="1">
        <f t="shared" si="3"/>
        <v>1633.615</v>
      </c>
      <c r="G19" s="1">
        <f t="shared" si="3"/>
        <v>654.01250000000005</v>
      </c>
      <c r="H19" s="1">
        <f t="shared" si="3"/>
        <v>17020.755000000001</v>
      </c>
    </row>
    <row r="20" spans="1:9" x14ac:dyDescent="0.35">
      <c r="A20" t="s">
        <v>21</v>
      </c>
      <c r="B20" s="1">
        <f>MAX(B5:B16)</f>
        <v>4110.5</v>
      </c>
      <c r="C20" s="1">
        <f t="shared" ref="C20:H20" si="4">MAX(C5:C16)</f>
        <v>3299.7</v>
      </c>
      <c r="D20" s="1">
        <f t="shared" si="4"/>
        <v>1758.6</v>
      </c>
      <c r="E20" s="1">
        <f t="shared" si="4"/>
        <v>8255.2999999999993</v>
      </c>
      <c r="F20" s="1">
        <f t="shared" si="4"/>
        <v>1823</v>
      </c>
      <c r="G20" s="1">
        <f t="shared" si="4"/>
        <v>955.2</v>
      </c>
      <c r="H20" s="1">
        <f t="shared" si="4"/>
        <v>18744.150000000001</v>
      </c>
    </row>
    <row r="21" spans="1:9" x14ac:dyDescent="0.35">
      <c r="A21" t="s">
        <v>22</v>
      </c>
      <c r="B21" s="1">
        <f>MIN(B5:B16)</f>
        <v>2977.6</v>
      </c>
      <c r="C21" s="1">
        <f t="shared" ref="C21:H21" si="5">MIN(C5:C16)</f>
        <v>2608.44</v>
      </c>
      <c r="D21" s="1">
        <f t="shared" si="5"/>
        <v>988.7</v>
      </c>
      <c r="E21" s="1">
        <f t="shared" si="5"/>
        <v>5197</v>
      </c>
      <c r="F21" s="1">
        <f t="shared" si="5"/>
        <v>1379</v>
      </c>
      <c r="G21" s="1">
        <f t="shared" si="5"/>
        <v>428.85</v>
      </c>
      <c r="H21" s="1">
        <f t="shared" si="5"/>
        <v>15405.85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G.Mumme@PC-Hilfe-Nord.de</dc:creator>
  <cp:lastModifiedBy>G.Mumme@PC-Hilfe-Nord.de</cp:lastModifiedBy>
  <dcterms:created xsi:type="dcterms:W3CDTF">2016-06-19T14:43:30Z</dcterms:created>
  <dcterms:modified xsi:type="dcterms:W3CDTF">2023-01-17T22:19:44Z</dcterms:modified>
</cp:coreProperties>
</file>