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Günther\OneDrive\PQ-Data\"/>
    </mc:Choice>
  </mc:AlternateContent>
  <xr:revisionPtr revIDLastSave="0" documentId="13_ncr:1_{5E2A9772-53FB-475B-A251-3CDD0B2BD5A9}" xr6:coauthVersionLast="47" xr6:coauthVersionMax="47" xr10:uidLastSave="{00000000-0000-0000-0000-000000000000}"/>
  <bookViews>
    <workbookView xWindow="41430" yWindow="4200" windowWidth="28800" windowHeight="154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7" i="1"/>
  <c r="F17" i="1"/>
  <c r="E17" i="1"/>
  <c r="D17" i="1"/>
  <c r="C17" i="1"/>
  <c r="B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21" i="1" l="1"/>
  <c r="H17" i="1"/>
  <c r="I17" i="1"/>
  <c r="H20" i="1"/>
  <c r="H19" i="1"/>
</calcChain>
</file>

<file path=xl/sharedStrings.xml><?xml version="1.0" encoding="utf-8"?>
<sst xmlns="http://schemas.openxmlformats.org/spreadsheetml/2006/main" count="26" uniqueCount="24">
  <si>
    <t>Bäckerei Kleinbrot</t>
  </si>
  <si>
    <t>Brot</t>
  </si>
  <si>
    <t>Brötchen</t>
  </si>
  <si>
    <t>Gebäck</t>
  </si>
  <si>
    <t>Kuchen</t>
  </si>
  <si>
    <t>Kaffee</t>
  </si>
  <si>
    <t>Sonstiges</t>
  </si>
  <si>
    <t>Gesamt</t>
  </si>
  <si>
    <t>Durchschnitt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</si>
  <si>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</si>
  <si>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</si>
  <si>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</si>
  <si>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</si>
  <si>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</si>
  <si>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</si>
  <si>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</si>
  <si>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</si>
  <si>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</si>
  <si>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</si>
  <si>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</si>
  <si>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</si>
  <si>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Höchstumsat</t>
  </si>
  <si>
    <t>Tiefstumsatz</t>
  </si>
  <si>
    <t>Umsätze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</si>
</sst>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3" fillId="0" borderId="0" xfId="0" applyNumberFormat="1" applyFont="1"/>
    <xf numFmtId="4" fontId="0" fillId="0" borderId="2" xfId="0" applyNumberFormat="1" applyBorder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C1" workbookViewId="0">
      <selection activeCell="C22" sqref="C22"/>
    </sheetView>
  </sheetViews>
  <sheetFormatPr baseColWidth="10" defaultRowHeight="14.5" x14ac:dyDescent="0.35"/>
  <cols>
    <col min="1" max="1" width="12.453125" bestFit="1" customWidth="1"/>
  </cols>
  <sheetData>
    <row r="1" spans="1:9" ht="21" x14ac:dyDescent="0.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7" x14ac:dyDescent="0.4">
      <c r="A2" s="6" t="s">
        <v>23</v>
      </c>
      <c r="B2" s="6"/>
      <c r="C2" s="6"/>
      <c r="D2" s="6"/>
      <c r="E2" s="6"/>
      <c r="F2" s="6"/>
      <c r="G2" s="6"/>
      <c r="H2" s="6"/>
      <c r="I2" s="6"/>
    </row>
    <row r="4" spans="1:9" ht="15" thickBot="1" x14ac:dyDescent="0.4">
      <c r="A4" s="1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35">
      <c r="A5" s="3" t="s">
        <v>9</v>
      </c>
      <c r="B5" s="1">
        <v>3681.7760000000003</v>
      </c>
      <c r="C5" s="1">
        <v>2894.2552000000001</v>
      </c>
      <c r="D5" s="1">
        <v>1374.3180000000002</v>
      </c>
      <c r="E5" s="1">
        <v>7060.44</v>
      </c>
      <c r="F5" s="1">
        <v>1878.1570000000002</v>
      </c>
      <c r="G5" s="1">
        <v>526.91700000000003</v>
      </c>
      <c r="H5" s="1">
        <f t="shared" ref="H5:H17" si="0">SUM(B5:G5)</f>
        <v>17415.8632</v>
      </c>
      <c r="I5" s="1">
        <f>AVERAGE(B5:G5)</f>
        <v>2902.6438666666668</v>
      </c>
    </row>
    <row r="6" spans="1:9" x14ac:dyDescent="0.35">
      <c r="A6" s="3" t="s">
        <v>10</v>
      </c>
      <c r="B6" s="1">
        <v>3117.9360000000001</v>
      </c>
      <c r="C6" s="1">
        <v>3051.8747999999996</v>
      </c>
      <c r="D6" s="1">
        <v>1262.9119999999998</v>
      </c>
      <c r="E6" s="1">
        <v>7212.8325000000004</v>
      </c>
      <c r="F6" s="1">
        <v>1529.6430000000003</v>
      </c>
      <c r="G6" s="1">
        <v>538.31600000000003</v>
      </c>
      <c r="H6" s="1">
        <f t="shared" si="0"/>
        <v>16713.514299999999</v>
      </c>
      <c r="I6" s="1">
        <f t="shared" ref="I6:I17" si="1">AVERAGE(B6:G6)</f>
        <v>2785.5857166666665</v>
      </c>
    </row>
    <row r="7" spans="1:9" x14ac:dyDescent="0.35">
      <c r="A7" s="3" t="s">
        <v>11</v>
      </c>
      <c r="B7" s="1">
        <v>3980.788</v>
      </c>
      <c r="C7" s="1">
        <v>2847.9675000000002</v>
      </c>
      <c r="D7" s="1">
        <v>1372.287</v>
      </c>
      <c r="E7" s="1">
        <v>7398.9849999999997</v>
      </c>
      <c r="F7" s="1">
        <v>1814.2974999999999</v>
      </c>
      <c r="G7" s="1">
        <v>602.96199999999999</v>
      </c>
      <c r="H7" s="1">
        <f t="shared" si="0"/>
        <v>18017.287</v>
      </c>
      <c r="I7" s="1">
        <f t="shared" si="1"/>
        <v>3002.8811666666666</v>
      </c>
    </row>
    <row r="8" spans="1:9" x14ac:dyDescent="0.35">
      <c r="A8" s="3" t="s">
        <v>12</v>
      </c>
      <c r="B8" s="1">
        <v>3693.3679999999999</v>
      </c>
      <c r="C8" s="1">
        <v>3037.8888000000002</v>
      </c>
      <c r="D8" s="1">
        <v>1850.08</v>
      </c>
      <c r="E8" s="1">
        <v>8857.1220000000012</v>
      </c>
      <c r="F8" s="1">
        <v>1843.0650000000001</v>
      </c>
      <c r="G8" s="1">
        <v>760.03200000000015</v>
      </c>
      <c r="H8" s="1">
        <f t="shared" si="0"/>
        <v>20041.555799999998</v>
      </c>
      <c r="I8" s="1">
        <f t="shared" si="1"/>
        <v>3340.2592999999997</v>
      </c>
    </row>
    <row r="9" spans="1:9" x14ac:dyDescent="0.35">
      <c r="A9" s="3" t="s">
        <v>13</v>
      </c>
      <c r="B9" s="1">
        <v>4129.0835000000006</v>
      </c>
      <c r="C9" s="1">
        <v>3483.0050000000001</v>
      </c>
      <c r="D9" s="1">
        <v>1878.04</v>
      </c>
      <c r="E9" s="1">
        <v>8794.0860000000011</v>
      </c>
      <c r="F9" s="1">
        <v>1766.625</v>
      </c>
      <c r="G9" s="1">
        <v>794.6160000000001</v>
      </c>
      <c r="H9" s="1">
        <f t="shared" si="0"/>
        <v>20845.455500000004</v>
      </c>
      <c r="I9" s="1">
        <f t="shared" si="1"/>
        <v>3474.2425833333341</v>
      </c>
    </row>
    <row r="10" spans="1:9" x14ac:dyDescent="0.35">
      <c r="A10" s="3" t="s">
        <v>14</v>
      </c>
      <c r="B10" s="1">
        <v>4713.3599999999997</v>
      </c>
      <c r="C10" s="1">
        <v>3365.6939999999995</v>
      </c>
      <c r="D10" s="1">
        <v>1743.36</v>
      </c>
      <c r="E10" s="1">
        <v>7581.822000000001</v>
      </c>
      <c r="F10" s="1">
        <v>1365.21</v>
      </c>
      <c r="G10" s="1">
        <v>1060.2720000000002</v>
      </c>
      <c r="H10" s="1">
        <f t="shared" si="0"/>
        <v>19829.718000000001</v>
      </c>
      <c r="I10" s="1">
        <f t="shared" si="1"/>
        <v>3304.953</v>
      </c>
    </row>
    <row r="11" spans="1:9" x14ac:dyDescent="0.35">
      <c r="A11" s="3" t="s">
        <v>15</v>
      </c>
      <c r="B11" s="1">
        <v>3037.152</v>
      </c>
      <c r="C11" s="1">
        <v>3536.2249999999999</v>
      </c>
      <c r="D11" s="1">
        <v>1870.376</v>
      </c>
      <c r="E11" s="1">
        <v>7269.5760000000009</v>
      </c>
      <c r="F11" s="1">
        <v>1642.4379999999999</v>
      </c>
      <c r="G11" s="1">
        <v>856.5440000000001</v>
      </c>
      <c r="H11" s="1">
        <f t="shared" si="0"/>
        <v>18212.311000000002</v>
      </c>
      <c r="I11" s="1">
        <f t="shared" si="1"/>
        <v>3035.3851666666669</v>
      </c>
    </row>
    <row r="12" spans="1:9" x14ac:dyDescent="0.35">
      <c r="A12" s="3" t="s">
        <v>16</v>
      </c>
      <c r="B12" s="1">
        <v>3953.62</v>
      </c>
      <c r="C12" s="1">
        <v>3467.652</v>
      </c>
      <c r="D12" s="1">
        <v>1490.58</v>
      </c>
      <c r="E12" s="1">
        <v>8502.9589999999989</v>
      </c>
      <c r="F12" s="1">
        <v>2096.4499999999998</v>
      </c>
      <c r="G12" s="1">
        <v>536.0625</v>
      </c>
      <c r="H12" s="1">
        <f t="shared" si="0"/>
        <v>20047.323499999999</v>
      </c>
      <c r="I12" s="1">
        <f t="shared" si="1"/>
        <v>3341.2205833333333</v>
      </c>
    </row>
    <row r="13" spans="1:9" x14ac:dyDescent="0.35">
      <c r="A13" s="3" t="s">
        <v>17</v>
      </c>
      <c r="B13" s="1">
        <v>4057.3070000000002</v>
      </c>
      <c r="C13" s="1">
        <v>3079.8</v>
      </c>
      <c r="D13" s="1">
        <v>1582.68</v>
      </c>
      <c r="E13" s="1">
        <v>9001.3860000000004</v>
      </c>
      <c r="F13" s="1">
        <v>1913.7509999999997</v>
      </c>
      <c r="G13" s="1">
        <v>699.07500000000005</v>
      </c>
      <c r="H13" s="1">
        <f t="shared" si="0"/>
        <v>20333.999000000003</v>
      </c>
      <c r="I13" s="1">
        <f t="shared" si="1"/>
        <v>3388.9998333333338</v>
      </c>
    </row>
    <row r="14" spans="1:9" x14ac:dyDescent="0.35">
      <c r="A14" s="3" t="s">
        <v>18</v>
      </c>
      <c r="B14" s="1">
        <v>5138.125</v>
      </c>
      <c r="C14" s="1">
        <v>2992.0410000000002</v>
      </c>
      <c r="D14" s="1">
        <v>1236.0465000000002</v>
      </c>
      <c r="E14" s="1">
        <v>6444.28</v>
      </c>
      <c r="F14" s="1">
        <v>1841.9519999999998</v>
      </c>
      <c r="G14" s="1">
        <v>751.25</v>
      </c>
      <c r="H14" s="1">
        <f t="shared" si="0"/>
        <v>18403.694500000001</v>
      </c>
      <c r="I14" s="1">
        <f t="shared" si="1"/>
        <v>3067.2824166666669</v>
      </c>
    </row>
    <row r="15" spans="1:9" x14ac:dyDescent="0.35">
      <c r="A15" s="3" t="s">
        <v>19</v>
      </c>
      <c r="B15" s="1">
        <v>4566.84</v>
      </c>
      <c r="C15" s="1">
        <v>3140.5</v>
      </c>
      <c r="D15" s="1">
        <v>1117.231</v>
      </c>
      <c r="E15" s="1">
        <v>7547.25</v>
      </c>
      <c r="F15" s="1">
        <v>1779.2659999999998</v>
      </c>
      <c r="G15" s="1">
        <v>779.94949999999994</v>
      </c>
      <c r="H15" s="1">
        <f t="shared" si="0"/>
        <v>18931.036499999998</v>
      </c>
      <c r="I15" s="1">
        <f t="shared" si="1"/>
        <v>3155.1727499999997</v>
      </c>
    </row>
    <row r="16" spans="1:9" x14ac:dyDescent="0.35">
      <c r="A16" s="3" t="s">
        <v>20</v>
      </c>
      <c r="B16" s="1">
        <v>3730.4160000000002</v>
      </c>
      <c r="C16" s="1">
        <v>3234.9780000000001</v>
      </c>
      <c r="D16" s="1">
        <v>1741.0139999999999</v>
      </c>
      <c r="E16" s="1">
        <v>6856.581000000001</v>
      </c>
      <c r="F16" s="1">
        <v>1843.7474999999999</v>
      </c>
      <c r="G16" s="1">
        <v>861.08249999999998</v>
      </c>
      <c r="H16" s="1">
        <f t="shared" si="0"/>
        <v>18267.819000000003</v>
      </c>
      <c r="I16" s="1">
        <f t="shared" si="1"/>
        <v>3044.6365000000005</v>
      </c>
    </row>
    <row r="17" spans="1:9" ht="15" thickBot="1" x14ac:dyDescent="0.4">
      <c r="A17" s="4" t="s">
        <v>7</v>
      </c>
      <c r="B17" s="4">
        <f t="shared" ref="B17:G17" si="2">SUM(B5:B16)</f>
        <v>47799.771500000003</v>
      </c>
      <c r="C17" s="4">
        <f t="shared" si="2"/>
        <v>38131.881300000001</v>
      </c>
      <c r="D17" s="4">
        <f t="shared" si="2"/>
        <v>18518.924500000001</v>
      </c>
      <c r="E17" s="4">
        <f t="shared" si="2"/>
        <v>92527.319500000012</v>
      </c>
      <c r="F17" s="4">
        <f t="shared" si="2"/>
        <v>21314.602000000003</v>
      </c>
      <c r="G17" s="4">
        <f t="shared" si="2"/>
        <v>8767.0784999999996</v>
      </c>
      <c r="H17" s="4">
        <f t="shared" si="0"/>
        <v>227059.57730000003</v>
      </c>
      <c r="I17" s="4">
        <f t="shared" si="1"/>
        <v>37843.262883333337</v>
      </c>
    </row>
    <row r="18" spans="1:9" ht="15" thickTop="1" x14ac:dyDescent="0.35"/>
    <row r="19" spans="1:9" x14ac:dyDescent="0.35">
      <c r="A19" t="s">
        <v>8</v>
      </c>
      <c r="B19" s="1">
        <f t="shared" ref="B19:H19" si="3">AVERAGE(B5:B16)</f>
        <v>3983.314291666667</v>
      </c>
      <c r="C19" s="1">
        <f t="shared" si="3"/>
        <v>3177.6567749999999</v>
      </c>
      <c r="D19" s="1">
        <f t="shared" si="3"/>
        <v>1543.2437083333334</v>
      </c>
      <c r="E19" s="1">
        <f t="shared" si="3"/>
        <v>7710.6099583333344</v>
      </c>
      <c r="F19" s="1">
        <f t="shared" si="3"/>
        <v>1776.2168333333336</v>
      </c>
      <c r="G19" s="1">
        <f t="shared" si="3"/>
        <v>730.58987500000001</v>
      </c>
      <c r="H19" s="1">
        <f t="shared" si="3"/>
        <v>18921.631441666668</v>
      </c>
    </row>
    <row r="20" spans="1:9" x14ac:dyDescent="0.35">
      <c r="A20" t="s">
        <v>21</v>
      </c>
      <c r="B20" s="1">
        <f>MAX(B5:B16)</f>
        <v>5138.125</v>
      </c>
      <c r="C20" s="1">
        <f t="shared" ref="C20:H20" si="4">MAX(C5:C16)</f>
        <v>3536.2249999999999</v>
      </c>
      <c r="D20" s="1">
        <f t="shared" si="4"/>
        <v>1878.04</v>
      </c>
      <c r="E20" s="1">
        <f t="shared" si="4"/>
        <v>9001.3860000000004</v>
      </c>
      <c r="F20" s="1">
        <f t="shared" si="4"/>
        <v>2096.4499999999998</v>
      </c>
      <c r="G20" s="1">
        <f t="shared" si="4"/>
        <v>1060.2720000000002</v>
      </c>
      <c r="H20" s="1">
        <f t="shared" si="4"/>
        <v>20845.455500000004</v>
      </c>
    </row>
    <row r="21" spans="1:9" x14ac:dyDescent="0.35">
      <c r="A21" t="s">
        <v>22</v>
      </c>
      <c r="B21" s="1">
        <f>MIN(B5:B16)</f>
        <v>3037.152</v>
      </c>
      <c r="C21" s="1">
        <f t="shared" ref="C21:H21" si="5">MIN(C5:C16)</f>
        <v>2847.9675000000002</v>
      </c>
      <c r="D21" s="1">
        <f t="shared" si="5"/>
        <v>1117.231</v>
      </c>
      <c r="E21" s="1">
        <f t="shared" si="5"/>
        <v>6444.28</v>
      </c>
      <c r="F21" s="1">
        <f t="shared" si="5"/>
        <v>1365.21</v>
      </c>
      <c r="G21" s="1">
        <f t="shared" si="5"/>
        <v>526.91700000000003</v>
      </c>
      <c r="H21" s="1">
        <f t="shared" si="5"/>
        <v>16713.514299999999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2016-06-19T14:43:30Z</dcterms:created>
  <dcterms:modified xsi:type="dcterms:W3CDTF">2023-01-17T22:41:06Z</dcterms:modified>
</cp:coreProperties>
</file>