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Günther\OneDrive\PQ-Data\"/>
    </mc:Choice>
  </mc:AlternateContent>
  <xr:revisionPtr revIDLastSave="0" documentId="13_ncr:1_{1975E198-D3D0-4CE6-853E-449F1B877728}" xr6:coauthVersionLast="47" xr6:coauthVersionMax="47" xr10:uidLastSave="{00000000-0000-0000-0000-000000000000}"/>
  <bookViews>
    <workbookView xWindow="40410" yWindow="3180" windowWidth="28800" windowHeight="154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F21" i="1"/>
  <c r="E21" i="1"/>
  <c r="D21" i="1"/>
  <c r="C21" i="1"/>
  <c r="B21" i="1"/>
  <c r="G20" i="1"/>
  <c r="F20" i="1"/>
  <c r="E20" i="1"/>
  <c r="D20" i="1"/>
  <c r="C20" i="1"/>
  <c r="B20" i="1"/>
  <c r="G19" i="1"/>
  <c r="F19" i="1"/>
  <c r="E19" i="1"/>
  <c r="D19" i="1"/>
  <c r="C19" i="1"/>
  <c r="B19" i="1"/>
  <c r="G17" i="1"/>
  <c r="F17" i="1"/>
  <c r="E17" i="1"/>
  <c r="D17" i="1"/>
  <c r="C17" i="1"/>
  <c r="B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H21" i="1" l="1"/>
  <c r="H17" i="1"/>
  <c r="I17" i="1"/>
  <c r="H20" i="1"/>
  <c r="H19" i="1"/>
</calcChain>
</file>

<file path=xl/sharedStrings.xml><?xml version="1.0" encoding="utf-8"?>
<sst xmlns="http://schemas.openxmlformats.org/spreadsheetml/2006/main" count="26" uniqueCount="24">
  <si>
    <t>Bäckerei Kleinbrot</t>
  </si>
  <si>
    <t>Brot</t>
  </si>
  <si>
    <t>Brötchen</t>
  </si>
  <si>
    <t>Gebäck</t>
  </si>
  <si>
    <t>Kuchen</t>
  </si>
  <si>
    <t>Kaffee</t>
  </si>
  <si>
    <t>Sonstiges</t>
  </si>
  <si>
    <t>Gesamt</t>
  </si>
  <si>
    <t>Durchschnitt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</si>
  <si>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</si>
  <si>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</si>
  <si>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</si>
  <si>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</si>
  <si>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</si>
  <si>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</si>
  <si>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</si>
  <si>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</si>
  <si>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</si>
  <si>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</si>
  <si>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</si>
  <si>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</si>
  <si>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Höchstumsat</t>
  </si>
  <si>
    <t>Tiefstumsatz</t>
  </si>
  <si>
    <t>Umsätze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</si>
</sst>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3" fillId="0" borderId="0" xfId="0" applyNumberFormat="1" applyFont="1"/>
    <xf numFmtId="4" fontId="0" fillId="0" borderId="2" xfId="0" applyNumberFormat="1" applyBorder="1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workbookViewId="0">
      <selection activeCell="A22" sqref="A22"/>
    </sheetView>
  </sheetViews>
  <sheetFormatPr baseColWidth="10" defaultRowHeight="14.5" x14ac:dyDescent="0.35"/>
  <cols>
    <col min="1" max="1" width="12.453125" bestFit="1" customWidth="1"/>
  </cols>
  <sheetData>
    <row r="1" spans="1:9" ht="21" x14ac:dyDescent="0.5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9" ht="17" x14ac:dyDescent="0.4">
      <c r="A2" s="6" t="s">
        <v>23</v>
      </c>
      <c r="B2" s="6"/>
      <c r="C2" s="6"/>
      <c r="D2" s="6"/>
      <c r="E2" s="6"/>
      <c r="F2" s="6"/>
      <c r="G2" s="6"/>
      <c r="H2" s="6"/>
      <c r="I2" s="6"/>
    </row>
    <row r="4" spans="1:9" ht="15" thickBot="1" x14ac:dyDescent="0.4">
      <c r="A4" s="1"/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</row>
    <row r="5" spans="1:9" x14ac:dyDescent="0.35">
      <c r="A5" s="3" t="s">
        <v>9</v>
      </c>
      <c r="B5" s="1">
        <v>3254.4270000000001</v>
      </c>
      <c r="C5" s="1">
        <v>2602.1744000000003</v>
      </c>
      <c r="D5" s="1">
        <v>1388.2</v>
      </c>
      <c r="E5" s="1">
        <v>6368.24</v>
      </c>
      <c r="F5" s="1">
        <v>1616.8482000000001</v>
      </c>
      <c r="G5" s="1">
        <v>490.39800000000002</v>
      </c>
      <c r="H5" s="1">
        <f t="shared" ref="H5:H17" si="0">SUM(B5:G5)</f>
        <v>15720.2876</v>
      </c>
      <c r="I5" s="1">
        <f>AVERAGE(B5:G5)</f>
        <v>2620.0479333333333</v>
      </c>
    </row>
    <row r="6" spans="1:9" x14ac:dyDescent="0.35">
      <c r="A6" s="3" t="s">
        <v>10</v>
      </c>
      <c r="B6" s="1">
        <v>3393.0480000000007</v>
      </c>
      <c r="C6" s="1">
        <v>2791.0308</v>
      </c>
      <c r="D6" s="1">
        <v>1138.876</v>
      </c>
      <c r="E6" s="1">
        <v>7773.0524999999998</v>
      </c>
      <c r="F6" s="1">
        <v>1514.6465000000003</v>
      </c>
      <c r="G6" s="1">
        <v>460.76199999999994</v>
      </c>
      <c r="H6" s="1">
        <f t="shared" si="0"/>
        <v>17071.415799999999</v>
      </c>
      <c r="I6" s="1">
        <f t="shared" ref="I6:I17" si="1">AVERAGE(B6:G6)</f>
        <v>2845.2359666666666</v>
      </c>
    </row>
    <row r="7" spans="1:9" x14ac:dyDescent="0.35">
      <c r="A7" s="3" t="s">
        <v>11</v>
      </c>
      <c r="B7" s="1">
        <v>3445.5559999999996</v>
      </c>
      <c r="C7" s="1">
        <v>2576.7325000000001</v>
      </c>
      <c r="D7" s="1">
        <v>1372.287</v>
      </c>
      <c r="E7" s="1">
        <v>6305.2219999999998</v>
      </c>
      <c r="F7" s="1">
        <v>1719.6385</v>
      </c>
      <c r="G7" s="1">
        <v>538.56799999999998</v>
      </c>
      <c r="H7" s="1">
        <f t="shared" si="0"/>
        <v>15958.004000000001</v>
      </c>
      <c r="I7" s="1">
        <f t="shared" si="1"/>
        <v>2659.6673333333333</v>
      </c>
    </row>
    <row r="8" spans="1:9" x14ac:dyDescent="0.35">
      <c r="A8" s="3" t="s">
        <v>12</v>
      </c>
      <c r="B8" s="1">
        <v>3561.462</v>
      </c>
      <c r="C8" s="1">
        <v>2812.86</v>
      </c>
      <c r="D8" s="1">
        <v>1432.32</v>
      </c>
      <c r="E8" s="1">
        <v>7556.9940000000006</v>
      </c>
      <c r="F8" s="1">
        <v>1843.0650000000001</v>
      </c>
      <c r="G8" s="1">
        <v>720.72</v>
      </c>
      <c r="H8" s="1">
        <f t="shared" si="0"/>
        <v>17927.421000000002</v>
      </c>
      <c r="I8" s="1">
        <f t="shared" si="1"/>
        <v>2987.9035000000003</v>
      </c>
    </row>
    <row r="9" spans="1:9" x14ac:dyDescent="0.35">
      <c r="A9" s="3" t="s">
        <v>13</v>
      </c>
      <c r="B9" s="1">
        <v>3939.6760000000004</v>
      </c>
      <c r="C9" s="1">
        <v>2816.6909999999998</v>
      </c>
      <c r="D9" s="1">
        <v>1457.1</v>
      </c>
      <c r="E9" s="1">
        <v>8794.0860000000011</v>
      </c>
      <c r="F9" s="1">
        <v>1833.925</v>
      </c>
      <c r="G9" s="1">
        <v>752.42400000000009</v>
      </c>
      <c r="H9" s="1">
        <f t="shared" si="0"/>
        <v>19593.901999999998</v>
      </c>
      <c r="I9" s="1">
        <f t="shared" si="1"/>
        <v>3265.650333333333</v>
      </c>
    </row>
    <row r="10" spans="1:9" x14ac:dyDescent="0.35">
      <c r="A10" s="3" t="s">
        <v>14</v>
      </c>
      <c r="B10" s="1">
        <v>3927.8</v>
      </c>
      <c r="C10" s="1">
        <v>3167.7119999999995</v>
      </c>
      <c r="D10" s="1">
        <v>1569.0239999999999</v>
      </c>
      <c r="E10" s="1">
        <v>7581.822000000001</v>
      </c>
      <c r="F10" s="1">
        <v>1365.21</v>
      </c>
      <c r="G10" s="1">
        <v>974.30400000000009</v>
      </c>
      <c r="H10" s="1">
        <f t="shared" si="0"/>
        <v>18585.871999999999</v>
      </c>
      <c r="I10" s="1">
        <f t="shared" si="1"/>
        <v>3097.6453333333334</v>
      </c>
    </row>
    <row r="11" spans="1:9" x14ac:dyDescent="0.35">
      <c r="A11" s="3" t="s">
        <v>15</v>
      </c>
      <c r="B11" s="1">
        <v>2798.9439999999995</v>
      </c>
      <c r="C11" s="1">
        <v>3214.75</v>
      </c>
      <c r="D11" s="1">
        <v>1754.5120000000002</v>
      </c>
      <c r="E11" s="1">
        <v>7485.5039999999999</v>
      </c>
      <c r="F11" s="1">
        <v>1626.4919999999997</v>
      </c>
      <c r="G11" s="1">
        <v>815.36400000000003</v>
      </c>
      <c r="H11" s="1">
        <f t="shared" si="0"/>
        <v>17695.565999999999</v>
      </c>
      <c r="I11" s="1">
        <f t="shared" si="1"/>
        <v>2949.261</v>
      </c>
    </row>
    <row r="12" spans="1:9" x14ac:dyDescent="0.35">
      <c r="A12" s="3" t="s">
        <v>16</v>
      </c>
      <c r="B12" s="1">
        <v>3522.3159999999998</v>
      </c>
      <c r="C12" s="1">
        <v>3315.5619999999999</v>
      </c>
      <c r="D12" s="1">
        <v>1350.44</v>
      </c>
      <c r="E12" s="1">
        <v>8420.405999999999</v>
      </c>
      <c r="F12" s="1">
        <v>1768.31</v>
      </c>
      <c r="G12" s="1">
        <v>407.40750000000003</v>
      </c>
      <c r="H12" s="1">
        <f t="shared" si="0"/>
        <v>18784.441500000001</v>
      </c>
      <c r="I12" s="1">
        <f t="shared" si="1"/>
        <v>3130.7402500000003</v>
      </c>
    </row>
    <row r="13" spans="1:9" x14ac:dyDescent="0.35">
      <c r="A13" s="3" t="s">
        <v>17</v>
      </c>
      <c r="B13" s="1">
        <v>4131.7530000000006</v>
      </c>
      <c r="C13" s="1">
        <v>2734.65</v>
      </c>
      <c r="D13" s="1">
        <v>1345.2780000000002</v>
      </c>
      <c r="E13" s="1">
        <v>7903.6559999999999</v>
      </c>
      <c r="F13" s="1">
        <v>1879.269</v>
      </c>
      <c r="G13" s="1">
        <v>633.35</v>
      </c>
      <c r="H13" s="1">
        <f t="shared" si="0"/>
        <v>18627.955999999998</v>
      </c>
      <c r="I13" s="1">
        <f t="shared" si="1"/>
        <v>3104.6593333333331</v>
      </c>
    </row>
    <row r="14" spans="1:9" x14ac:dyDescent="0.35">
      <c r="A14" s="3" t="s">
        <v>18</v>
      </c>
      <c r="B14" s="1">
        <v>4151.6049999999996</v>
      </c>
      <c r="C14" s="1">
        <v>2936.1149999999998</v>
      </c>
      <c r="D14" s="1">
        <v>1056.45</v>
      </c>
      <c r="E14" s="1">
        <v>5404.88</v>
      </c>
      <c r="F14" s="1">
        <v>1776.1679999999999</v>
      </c>
      <c r="G14" s="1">
        <v>619.03</v>
      </c>
      <c r="H14" s="1">
        <f t="shared" si="0"/>
        <v>15944.248</v>
      </c>
      <c r="I14" s="1">
        <f t="shared" si="1"/>
        <v>2657.3746666666666</v>
      </c>
    </row>
    <row r="15" spans="1:9" x14ac:dyDescent="0.35">
      <c r="A15" s="3" t="s">
        <v>19</v>
      </c>
      <c r="B15" s="1">
        <v>4166.24</v>
      </c>
      <c r="C15" s="1">
        <v>3083.4</v>
      </c>
      <c r="D15" s="1">
        <v>899.71699999999998</v>
      </c>
      <c r="E15" s="1">
        <v>6641.58</v>
      </c>
      <c r="F15" s="1">
        <v>1472.4959999999999</v>
      </c>
      <c r="G15" s="1">
        <v>651.15049999999997</v>
      </c>
      <c r="H15" s="1">
        <f t="shared" si="0"/>
        <v>16914.583499999997</v>
      </c>
      <c r="I15" s="1">
        <f t="shared" si="1"/>
        <v>2819.0972499999993</v>
      </c>
    </row>
    <row r="16" spans="1:9" x14ac:dyDescent="0.35">
      <c r="A16" s="3" t="s">
        <v>20</v>
      </c>
      <c r="B16" s="1">
        <v>3456.6240000000003</v>
      </c>
      <c r="C16" s="1">
        <v>2951.2080000000001</v>
      </c>
      <c r="D16" s="1">
        <v>1653.0839999999998</v>
      </c>
      <c r="E16" s="1">
        <v>5930.0160000000005</v>
      </c>
      <c r="F16" s="1">
        <v>1843.7474999999999</v>
      </c>
      <c r="G16" s="1">
        <v>828.89250000000004</v>
      </c>
      <c r="H16" s="1">
        <f t="shared" si="0"/>
        <v>16663.572</v>
      </c>
      <c r="I16" s="1">
        <f t="shared" si="1"/>
        <v>2777.2620000000002</v>
      </c>
    </row>
    <row r="17" spans="1:9" ht="15" thickBot="1" x14ac:dyDescent="0.4">
      <c r="A17" s="4" t="s">
        <v>7</v>
      </c>
      <c r="B17" s="4">
        <f t="shared" ref="B17:G17" si="2">SUM(B5:B16)</f>
        <v>43749.451000000001</v>
      </c>
      <c r="C17" s="4">
        <f t="shared" si="2"/>
        <v>35002.885699999999</v>
      </c>
      <c r="D17" s="4">
        <f t="shared" si="2"/>
        <v>16417.288</v>
      </c>
      <c r="E17" s="4">
        <f t="shared" si="2"/>
        <v>86165.458500000008</v>
      </c>
      <c r="F17" s="4">
        <f t="shared" si="2"/>
        <v>20259.815700000003</v>
      </c>
      <c r="G17" s="4">
        <f t="shared" si="2"/>
        <v>7892.3705000000009</v>
      </c>
      <c r="H17" s="4">
        <f t="shared" si="0"/>
        <v>209487.26939999999</v>
      </c>
      <c r="I17" s="4">
        <f t="shared" si="1"/>
        <v>34914.544900000001</v>
      </c>
    </row>
    <row r="18" spans="1:9" ht="15" thickTop="1" x14ac:dyDescent="0.35"/>
    <row r="19" spans="1:9" x14ac:dyDescent="0.35">
      <c r="A19" t="s">
        <v>8</v>
      </c>
      <c r="B19" s="1">
        <f t="shared" ref="B19:H19" si="3">AVERAGE(B5:B16)</f>
        <v>3645.7875833333333</v>
      </c>
      <c r="C19" s="1">
        <f t="shared" si="3"/>
        <v>2916.9071416666666</v>
      </c>
      <c r="D19" s="1">
        <f t="shared" si="3"/>
        <v>1368.1073333333334</v>
      </c>
      <c r="E19" s="1">
        <f t="shared" si="3"/>
        <v>7180.4548750000004</v>
      </c>
      <c r="F19" s="1">
        <f t="shared" si="3"/>
        <v>1688.3179750000002</v>
      </c>
      <c r="G19" s="1">
        <f t="shared" si="3"/>
        <v>657.69754166666678</v>
      </c>
      <c r="H19" s="1">
        <f t="shared" si="3"/>
        <v>17457.272450000004</v>
      </c>
    </row>
    <row r="20" spans="1:9" x14ac:dyDescent="0.35">
      <c r="A20" t="s">
        <v>21</v>
      </c>
      <c r="B20" s="1">
        <f>MAX(B5:B16)</f>
        <v>4166.24</v>
      </c>
      <c r="C20" s="1">
        <f t="shared" ref="C20:H20" si="4">MAX(C5:C16)</f>
        <v>3315.5619999999999</v>
      </c>
      <c r="D20" s="1">
        <f t="shared" si="4"/>
        <v>1754.5120000000002</v>
      </c>
      <c r="E20" s="1">
        <f t="shared" si="4"/>
        <v>8794.0860000000011</v>
      </c>
      <c r="F20" s="1">
        <f t="shared" si="4"/>
        <v>1879.269</v>
      </c>
      <c r="G20" s="1">
        <f t="shared" si="4"/>
        <v>974.30400000000009</v>
      </c>
      <c r="H20" s="1">
        <f t="shared" si="4"/>
        <v>19593.901999999998</v>
      </c>
    </row>
    <row r="21" spans="1:9" x14ac:dyDescent="0.35">
      <c r="A21" t="s">
        <v>22</v>
      </c>
      <c r="B21" s="1">
        <f>MIN(B5:B16)</f>
        <v>2798.9439999999995</v>
      </c>
      <c r="C21" s="1">
        <f t="shared" ref="C21:H21" si="5">MIN(C5:C16)</f>
        <v>2576.7325000000001</v>
      </c>
      <c r="D21" s="1">
        <f t="shared" si="5"/>
        <v>899.71699999999998</v>
      </c>
      <c r="E21" s="1">
        <f t="shared" si="5"/>
        <v>5404.88</v>
      </c>
      <c r="F21" s="1">
        <f t="shared" si="5"/>
        <v>1365.21</v>
      </c>
      <c r="G21" s="1">
        <f t="shared" si="5"/>
        <v>407.40750000000003</v>
      </c>
      <c r="H21" s="1">
        <f t="shared" si="5"/>
        <v>15720.2876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G.Mumme@PC-Hilfe-Nord.de</dc:creator>
  <cp:lastModifiedBy>G.Mumme@PC-Hilfe-Nord.de</cp:lastModifiedBy>
  <dcterms:created xsi:type="dcterms:W3CDTF">2016-06-19T14:43:30Z</dcterms:created>
  <dcterms:modified xsi:type="dcterms:W3CDTF">2023-01-17T22:40:42Z</dcterms:modified>
</cp:coreProperties>
</file>