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Günther\OneDrive\PQ-Data\"/>
    </mc:Choice>
  </mc:AlternateContent>
  <xr:revisionPtr revIDLastSave="0" documentId="13_ncr:1_{D85A9C03-C811-46DE-9541-165627114DBB}" xr6:coauthVersionLast="47" xr6:coauthVersionMax="47" xr10:uidLastSave="{00000000-0000-0000-0000-000000000000}"/>
  <bookViews>
    <workbookView xWindow="41090" yWindow="3860" windowWidth="28800" windowHeight="154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3" i="1"/>
  <c r="I11" i="1"/>
  <c r="I9" i="1"/>
  <c r="I7" i="1"/>
  <c r="G21" i="1"/>
  <c r="F21" i="1"/>
  <c r="B21" i="1"/>
  <c r="I16" i="1"/>
  <c r="H16" i="1"/>
  <c r="H15" i="1"/>
  <c r="I14" i="1"/>
  <c r="H14" i="1"/>
  <c r="H13" i="1"/>
  <c r="I12" i="1"/>
  <c r="H12" i="1"/>
  <c r="H11" i="1"/>
  <c r="I10" i="1"/>
  <c r="H10" i="1"/>
  <c r="H9" i="1"/>
  <c r="I8" i="1"/>
  <c r="H8" i="1"/>
  <c r="H7" i="1"/>
  <c r="I6" i="1"/>
  <c r="H6" i="1"/>
  <c r="H5" i="1"/>
  <c r="E21" i="1"/>
  <c r="D21" i="1"/>
  <c r="C21" i="1"/>
  <c r="G20" i="1"/>
  <c r="F20" i="1"/>
  <c r="E20" i="1"/>
  <c r="D20" i="1"/>
  <c r="C20" i="1"/>
  <c r="B20" i="1"/>
  <c r="G19" i="1"/>
  <c r="E19" i="1"/>
  <c r="D19" i="1"/>
  <c r="C19" i="1"/>
  <c r="G17" i="1"/>
  <c r="F17" i="1"/>
  <c r="E17" i="1"/>
  <c r="D17" i="1"/>
  <c r="C17" i="1"/>
  <c r="B17" i="1"/>
  <c r="I5" i="1" l="1"/>
  <c r="B19" i="1"/>
  <c r="F19" i="1"/>
  <c r="H21" i="1"/>
  <c r="H17" i="1"/>
  <c r="I17" i="1"/>
  <c r="H20" i="1"/>
  <c r="H19" i="1"/>
</calcChain>
</file>

<file path=xl/sharedStrings.xml><?xml version="1.0" encoding="utf-8"?>
<sst xmlns="http://schemas.openxmlformats.org/spreadsheetml/2006/main" count="26" uniqueCount="24">
  <si>
    <t>Bäckerei Kleinbrot</t>
  </si>
  <si>
    <t>Brot</t>
  </si>
  <si>
    <t>Brötchen</t>
  </si>
  <si>
    <t>Gebäck</t>
  </si>
  <si>
    <t>Kuchen</t>
  </si>
  <si>
    <t>Kaffee</t>
  </si>
  <si>
    <t>Sonstiges</t>
  </si>
  <si>
    <t>Gesamt</t>
  </si>
  <si>
    <t>Durchschnitt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</si>
  <si>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</si>
  <si>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</si>
  <si>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</si>
  <si>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</si>
  <si>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</si>
  <si>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</si>
  <si>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</si>
  <si>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</si>
  <si>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</si>
  <si>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</si>
  <si>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</si>
  <si>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</si>
  <si>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Höchstumsat</t>
  </si>
  <si>
    <t>Tiefstumsatz</t>
  </si>
  <si>
    <t>Umsätze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</si>
</sst>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3" fillId="0" borderId="0" xfId="0" applyNumberFormat="1" applyFont="1"/>
    <xf numFmtId="4" fontId="0" fillId="0" borderId="2" xfId="0" applyNumberFormat="1" applyBorder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A22" sqref="A22"/>
    </sheetView>
  </sheetViews>
  <sheetFormatPr baseColWidth="10" defaultRowHeight="14.5" x14ac:dyDescent="0.35"/>
  <cols>
    <col min="1" max="1" width="12.453125" bestFit="1" customWidth="1"/>
  </cols>
  <sheetData>
    <row r="1" spans="1:9" ht="21" x14ac:dyDescent="0.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17" x14ac:dyDescent="0.4">
      <c r="A2" s="6" t="s">
        <v>23</v>
      </c>
      <c r="B2" s="6"/>
      <c r="C2" s="6"/>
      <c r="D2" s="6"/>
      <c r="E2" s="6"/>
      <c r="F2" s="6"/>
      <c r="G2" s="6"/>
      <c r="H2" s="6"/>
      <c r="I2" s="6"/>
    </row>
    <row r="4" spans="1:9" ht="15" thickBot="1" x14ac:dyDescent="0.4">
      <c r="A4" s="1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35">
      <c r="A5" s="3" t="s">
        <v>9</v>
      </c>
      <c r="B5" s="1">
        <v>3266.9713368000002</v>
      </c>
      <c r="C5" s="1">
        <v>2663.29363504</v>
      </c>
      <c r="D5" s="1">
        <v>1235.0038008000001</v>
      </c>
      <c r="E5" s="1">
        <v>6419.9611840000016</v>
      </c>
      <c r="F5" s="1">
        <v>1651.3899570000001</v>
      </c>
      <c r="G5" s="1">
        <v>479.49446999999998</v>
      </c>
      <c r="H5" s="1">
        <f t="shared" ref="H5:H16" si="0">SUM(B5:G5)</f>
        <v>15716.114383640002</v>
      </c>
      <c r="I5" s="1">
        <f>AVERAGE(B5:G5)</f>
        <v>2619.3523972733337</v>
      </c>
    </row>
    <row r="6" spans="1:9" x14ac:dyDescent="0.35">
      <c r="A6" s="3" t="s">
        <v>10</v>
      </c>
      <c r="B6" s="1">
        <v>2327.1601808000005</v>
      </c>
      <c r="C6" s="1">
        <v>2467.7146620000003</v>
      </c>
      <c r="D6" s="1">
        <v>955.51921919999984</v>
      </c>
      <c r="E6" s="1">
        <v>6442.53</v>
      </c>
      <c r="F6" s="1">
        <v>1220.5711335999999</v>
      </c>
      <c r="G6" s="1">
        <v>372.00874619999996</v>
      </c>
      <c r="H6" s="1">
        <f t="shared" si="0"/>
        <v>13785.5039418</v>
      </c>
      <c r="I6" s="1">
        <f t="shared" ref="I6:I16" si="1">AVERAGE(B6:G6)</f>
        <v>2297.5839903000001</v>
      </c>
    </row>
    <row r="7" spans="1:9" x14ac:dyDescent="0.35">
      <c r="A7" s="3" t="s">
        <v>11</v>
      </c>
      <c r="B7" s="1">
        <v>3284.1501000000003</v>
      </c>
      <c r="C7" s="1">
        <v>2563.6264248000002</v>
      </c>
      <c r="D7" s="1">
        <v>1291.5802200000001</v>
      </c>
      <c r="E7" s="1">
        <v>7285.053498799999</v>
      </c>
      <c r="F7" s="1">
        <v>1122.687293</v>
      </c>
      <c r="G7" s="1">
        <v>484.23702600000001</v>
      </c>
      <c r="H7" s="1">
        <f t="shared" si="0"/>
        <v>16031.334562599999</v>
      </c>
      <c r="I7" s="1">
        <f t="shared" si="1"/>
        <v>2671.8890937666665</v>
      </c>
    </row>
    <row r="8" spans="1:9" x14ac:dyDescent="0.35">
      <c r="A8" s="3" t="s">
        <v>12</v>
      </c>
      <c r="B8" s="1">
        <v>3322.9034037000001</v>
      </c>
      <c r="C8" s="1">
        <v>2384.7089536799999</v>
      </c>
      <c r="D8" s="1">
        <v>1120.0742400000001</v>
      </c>
      <c r="E8" s="1">
        <v>7764.2831580000002</v>
      </c>
      <c r="F8" s="1">
        <v>1718.6212512000002</v>
      </c>
      <c r="G8" s="1">
        <v>714.03368400000011</v>
      </c>
      <c r="H8" s="1">
        <f t="shared" si="0"/>
        <v>17024.62469058</v>
      </c>
      <c r="I8" s="1">
        <f t="shared" si="1"/>
        <v>2837.4374484300001</v>
      </c>
    </row>
    <row r="9" spans="1:9" x14ac:dyDescent="0.35">
      <c r="A9" s="3" t="s">
        <v>13</v>
      </c>
      <c r="B9" s="1">
        <v>3961.8556182499997</v>
      </c>
      <c r="C9" s="1">
        <v>2399.0332699999994</v>
      </c>
      <c r="D9" s="1">
        <v>1452.540896</v>
      </c>
      <c r="E9" s="1">
        <v>7865.1611499999999</v>
      </c>
      <c r="F9" s="1">
        <v>1647.366035</v>
      </c>
      <c r="G9" s="1">
        <v>605.32018560000006</v>
      </c>
      <c r="H9" s="1">
        <f t="shared" si="0"/>
        <v>17931.277154850002</v>
      </c>
      <c r="I9" s="1">
        <f t="shared" si="1"/>
        <v>2988.5461924750002</v>
      </c>
    </row>
    <row r="10" spans="1:9" x14ac:dyDescent="0.35">
      <c r="A10" s="3" t="s">
        <v>14</v>
      </c>
      <c r="B10" s="1">
        <v>3393.4385211999997</v>
      </c>
      <c r="C10" s="1">
        <v>2924.0093567999998</v>
      </c>
      <c r="D10" s="1">
        <v>1292.8757760000001</v>
      </c>
      <c r="E10" s="1">
        <v>7192.1163492000014</v>
      </c>
      <c r="F10" s="1">
        <v>1720.7603279999998</v>
      </c>
      <c r="G10" s="1">
        <v>784.91649600000005</v>
      </c>
      <c r="H10" s="1">
        <f t="shared" si="0"/>
        <v>17308.116827200003</v>
      </c>
      <c r="I10" s="1">
        <f t="shared" si="1"/>
        <v>2884.6861378666672</v>
      </c>
    </row>
    <row r="11" spans="1:9" x14ac:dyDescent="0.35">
      <c r="A11" s="3" t="s">
        <v>15</v>
      </c>
      <c r="B11" s="1">
        <v>2705.0304960000003</v>
      </c>
      <c r="C11" s="1">
        <v>2428.4805999999999</v>
      </c>
      <c r="D11" s="1">
        <v>1629.3788799999998</v>
      </c>
      <c r="E11" s="1">
        <v>6873.3769103999994</v>
      </c>
      <c r="F11" s="1">
        <v>1912.7545919999998</v>
      </c>
      <c r="G11" s="1">
        <v>742.90037760000018</v>
      </c>
      <c r="H11" s="1">
        <f t="shared" si="0"/>
        <v>16291.921856000001</v>
      </c>
      <c r="I11" s="1">
        <f t="shared" si="1"/>
        <v>2715.3203093333336</v>
      </c>
    </row>
    <row r="12" spans="1:9" x14ac:dyDescent="0.35">
      <c r="A12" s="3" t="s">
        <v>16</v>
      </c>
      <c r="B12" s="1">
        <v>2363.0966449999996</v>
      </c>
      <c r="C12" s="1">
        <v>2689.1276244000001</v>
      </c>
      <c r="D12" s="1">
        <v>1194.1201999999998</v>
      </c>
      <c r="E12" s="1">
        <v>8716.0117823999972</v>
      </c>
      <c r="F12" s="1">
        <v>1964.8148160000001</v>
      </c>
      <c r="G12" s="1">
        <v>397.62114300000007</v>
      </c>
      <c r="H12" s="1">
        <f t="shared" si="0"/>
        <v>17324.792210799995</v>
      </c>
      <c r="I12" s="1">
        <f t="shared" si="1"/>
        <v>2887.465368466666</v>
      </c>
    </row>
    <row r="13" spans="1:9" x14ac:dyDescent="0.35">
      <c r="A13" s="3" t="s">
        <v>17</v>
      </c>
      <c r="B13" s="1">
        <v>3850.9054650000007</v>
      </c>
      <c r="C13" s="1">
        <v>2769.0163200000006</v>
      </c>
      <c r="D13" s="1">
        <v>1168.0692771000004</v>
      </c>
      <c r="E13" s="1">
        <v>6411.5921111999996</v>
      </c>
      <c r="F13" s="1">
        <v>1443.7303061999999</v>
      </c>
      <c r="G13" s="1">
        <v>509.81567999999999</v>
      </c>
      <c r="H13" s="1">
        <f t="shared" si="0"/>
        <v>16153.1291595</v>
      </c>
      <c r="I13" s="1">
        <f t="shared" si="1"/>
        <v>2692.18819325</v>
      </c>
    </row>
    <row r="14" spans="1:9" x14ac:dyDescent="0.35">
      <c r="A14" s="3" t="s">
        <v>18</v>
      </c>
      <c r="B14" s="1">
        <v>3969.5098499999999</v>
      </c>
      <c r="C14" s="1">
        <v>2422.1830230000005</v>
      </c>
      <c r="D14" s="1">
        <v>975.87561495000011</v>
      </c>
      <c r="E14" s="1">
        <v>5028.4872750000004</v>
      </c>
      <c r="F14" s="1">
        <v>1687.2214535999997</v>
      </c>
      <c r="G14" s="1">
        <v>584.20926199999997</v>
      </c>
      <c r="H14" s="1">
        <f t="shared" si="0"/>
        <v>14667.486478549999</v>
      </c>
      <c r="I14" s="1">
        <f t="shared" si="1"/>
        <v>2444.5810797583331</v>
      </c>
    </row>
    <row r="15" spans="1:9" x14ac:dyDescent="0.35">
      <c r="A15" s="3" t="s">
        <v>19</v>
      </c>
      <c r="B15" s="1">
        <v>3505.3982219999998</v>
      </c>
      <c r="C15" s="1">
        <v>2326.6422799999996</v>
      </c>
      <c r="D15" s="1">
        <v>969.27402240000015</v>
      </c>
      <c r="E15" s="1">
        <v>5047.117776</v>
      </c>
      <c r="F15" s="1">
        <v>1268.7853814999999</v>
      </c>
      <c r="G15" s="1">
        <v>742.66934499999991</v>
      </c>
      <c r="H15" s="1">
        <f t="shared" si="0"/>
        <v>13859.8870269</v>
      </c>
      <c r="I15" s="1">
        <f t="shared" si="1"/>
        <v>2309.9811711500001</v>
      </c>
    </row>
    <row r="16" spans="1:9" x14ac:dyDescent="0.35">
      <c r="A16" s="3" t="s">
        <v>20</v>
      </c>
      <c r="B16" s="1">
        <v>3842.3284800000001</v>
      </c>
      <c r="C16" s="1">
        <v>2454.0429600000002</v>
      </c>
      <c r="D16" s="1">
        <v>1813.1693580000003</v>
      </c>
      <c r="E16" s="1">
        <v>5464.509743999999</v>
      </c>
      <c r="F16" s="1">
        <v>2085.647172</v>
      </c>
      <c r="G16" s="1">
        <v>740.73052800000005</v>
      </c>
      <c r="H16" s="1">
        <f t="shared" si="0"/>
        <v>16400.428242000002</v>
      </c>
      <c r="I16" s="1">
        <f t="shared" si="1"/>
        <v>2733.4047070000001</v>
      </c>
    </row>
    <row r="17" spans="1:9" ht="15" thickBot="1" x14ac:dyDescent="0.4">
      <c r="A17" s="4" t="s">
        <v>7</v>
      </c>
      <c r="B17" s="4">
        <f t="shared" ref="B17:G17" si="2">SUM(B5:B16)</f>
        <v>39792.748318749989</v>
      </c>
      <c r="C17" s="4">
        <f t="shared" si="2"/>
        <v>30491.879109719997</v>
      </c>
      <c r="D17" s="4">
        <f t="shared" si="2"/>
        <v>15097.481504450001</v>
      </c>
      <c r="E17" s="4">
        <f t="shared" si="2"/>
        <v>80510.200939000002</v>
      </c>
      <c r="F17" s="4">
        <f t="shared" si="2"/>
        <v>19444.349719099999</v>
      </c>
      <c r="G17" s="4">
        <f t="shared" si="2"/>
        <v>7157.9569434000005</v>
      </c>
      <c r="H17" s="4">
        <f t="shared" ref="H5:H17" si="3">SUM(B17:G17)</f>
        <v>192494.61653441997</v>
      </c>
      <c r="I17" s="4">
        <f t="shared" ref="I6:I17" si="4">AVERAGE(B17:G17)</f>
        <v>32082.436089069994</v>
      </c>
    </row>
    <row r="18" spans="1:9" ht="15" thickTop="1" x14ac:dyDescent="0.35"/>
    <row r="19" spans="1:9" x14ac:dyDescent="0.35">
      <c r="A19" t="s">
        <v>8</v>
      </c>
      <c r="B19" s="1">
        <f t="shared" ref="B19:H19" si="5">AVERAGE(B5:B16)</f>
        <v>3316.0623598958323</v>
      </c>
      <c r="C19" s="1">
        <f t="shared" si="5"/>
        <v>2540.9899258099999</v>
      </c>
      <c r="D19" s="1">
        <f t="shared" si="5"/>
        <v>1258.1234587041668</v>
      </c>
      <c r="E19" s="1">
        <f t="shared" si="5"/>
        <v>6709.1834115833335</v>
      </c>
      <c r="F19" s="1">
        <f t="shared" si="5"/>
        <v>1620.3624765916666</v>
      </c>
      <c r="G19" s="1">
        <f t="shared" si="5"/>
        <v>596.49641195000004</v>
      </c>
      <c r="H19" s="1">
        <f t="shared" si="5"/>
        <v>16041.218044535002</v>
      </c>
    </row>
    <row r="20" spans="1:9" x14ac:dyDescent="0.35">
      <c r="A20" t="s">
        <v>21</v>
      </c>
      <c r="B20" s="1">
        <f>MAX(B5:B16)</f>
        <v>3969.5098499999999</v>
      </c>
      <c r="C20" s="1">
        <f t="shared" ref="C20:H20" si="6">MAX(C5:C16)</f>
        <v>2924.0093567999998</v>
      </c>
      <c r="D20" s="1">
        <f t="shared" si="6"/>
        <v>1813.1693580000003</v>
      </c>
      <c r="E20" s="1">
        <f t="shared" si="6"/>
        <v>8716.0117823999972</v>
      </c>
      <c r="F20" s="1">
        <f t="shared" si="6"/>
        <v>2085.647172</v>
      </c>
      <c r="G20" s="1">
        <f t="shared" si="6"/>
        <v>784.91649600000005</v>
      </c>
      <c r="H20" s="1">
        <f t="shared" si="6"/>
        <v>17931.277154850002</v>
      </c>
    </row>
    <row r="21" spans="1:9" x14ac:dyDescent="0.35">
      <c r="A21" t="s">
        <v>22</v>
      </c>
      <c r="B21" s="1">
        <f>MIN(B5:B16)</f>
        <v>2327.1601808000005</v>
      </c>
      <c r="C21" s="1">
        <f t="shared" ref="C21:H21" si="7">MIN(C5:C16)</f>
        <v>2326.6422799999996</v>
      </c>
      <c r="D21" s="1">
        <f t="shared" si="7"/>
        <v>955.51921919999984</v>
      </c>
      <c r="E21" s="1">
        <f t="shared" si="7"/>
        <v>5028.4872750000004</v>
      </c>
      <c r="F21" s="1">
        <f t="shared" si="7"/>
        <v>1122.687293</v>
      </c>
      <c r="G21" s="1">
        <f t="shared" si="7"/>
        <v>372.00874619999996</v>
      </c>
      <c r="H21" s="1">
        <f t="shared" si="7"/>
        <v>13785.5039418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G.Mumme@PC-Hilfe-Nord.de</dc:creator>
  <cp:lastModifiedBy>G.Mumme@PC-Hilfe-Nord.de</cp:lastModifiedBy>
  <dcterms:created xsi:type="dcterms:W3CDTF">2016-06-19T14:43:30Z</dcterms:created>
  <dcterms:modified xsi:type="dcterms:W3CDTF">2023-01-17T22:41:35Z</dcterms:modified>
</cp:coreProperties>
</file>