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Günther\OneDrive\PQ-Data\"/>
    </mc:Choice>
  </mc:AlternateContent>
  <xr:revisionPtr revIDLastSave="0" documentId="13_ncr:1_{655B033E-78A1-4D9F-BE88-A651DBBFC088}" xr6:coauthVersionLast="47" xr6:coauthVersionMax="47" xr10:uidLastSave="{00000000-0000-0000-0000-000000000000}"/>
  <bookViews>
    <workbookView xWindow="40750" yWindow="3520" windowWidth="28800" windowHeight="15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7" i="1"/>
  <c r="F17" i="1"/>
  <c r="E17" i="1"/>
  <c r="D17" i="1"/>
  <c r="C17" i="1"/>
  <c r="B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21" i="1" l="1"/>
  <c r="H17" i="1"/>
  <c r="I17" i="1"/>
  <c r="H20" i="1"/>
  <c r="H19" i="1"/>
</calcChain>
</file>

<file path=xl/sharedStrings.xml><?xml version="1.0" encoding="utf-8"?>
<sst xmlns="http://schemas.openxmlformats.org/spreadsheetml/2006/main" count="26" uniqueCount="24">
  <si>
    <t>Bäckerei Kleinbrot</t>
  </si>
  <si>
    <t>Brot</t>
  </si>
  <si>
    <t>Brötchen</t>
  </si>
  <si>
    <t>Gebäck</t>
  </si>
  <si>
    <t>Kuchen</t>
  </si>
  <si>
    <t>Kaffee</t>
  </si>
  <si>
    <t>Sonstiges</t>
  </si>
  <si>
    <t>Gesamt</t>
  </si>
  <si>
    <t>Durchschnitt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</si>
  <si>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</si>
  <si>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</si>
  <si>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</si>
  <si>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</si>
  <si>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</si>
  <si>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</si>
  <si>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</si>
  <si>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</si>
  <si>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</si>
  <si>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</si>
  <si>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</si>
  <si>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</si>
  <si>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Höchstumsat</t>
  </si>
  <si>
    <t>Tiefstumsatz</t>
  </si>
  <si>
    <t>Umsätze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</si>
</sst>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/>
    <xf numFmtId="4" fontId="0" fillId="0" borderId="2" xfId="0" applyNumberFormat="1" applyBorder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22" sqref="A22"/>
    </sheetView>
  </sheetViews>
  <sheetFormatPr baseColWidth="10" defaultRowHeight="14.5" x14ac:dyDescent="0.35"/>
  <cols>
    <col min="1" max="1" width="12.453125" bestFit="1" customWidth="1"/>
  </cols>
  <sheetData>
    <row r="1" spans="1:9" ht="21" x14ac:dyDescent="0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7" x14ac:dyDescent="0.4">
      <c r="A2" s="6" t="s">
        <v>23</v>
      </c>
      <c r="B2" s="6"/>
      <c r="C2" s="6"/>
      <c r="D2" s="6"/>
      <c r="E2" s="6"/>
      <c r="F2" s="6"/>
      <c r="G2" s="6"/>
      <c r="H2" s="6"/>
      <c r="I2" s="6"/>
    </row>
    <row r="4" spans="1:9" ht="15" thickBot="1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35">
      <c r="A5" s="3" t="s">
        <v>9</v>
      </c>
      <c r="B5" s="1">
        <v>3024.9734600000002</v>
      </c>
      <c r="C5" s="1">
        <v>3096.8530639999999</v>
      </c>
      <c r="D5" s="1">
        <v>1260.20796</v>
      </c>
      <c r="E5" s="1">
        <v>6173.039600000001</v>
      </c>
      <c r="F5" s="1">
        <v>1572.75234</v>
      </c>
      <c r="G5" s="1">
        <v>526.91700000000003</v>
      </c>
      <c r="H5" s="1">
        <f t="shared" ref="H5:H17" si="0">SUM(B5:G5)</f>
        <v>15654.743423999998</v>
      </c>
      <c r="I5" s="1">
        <f>AVERAGE(B5:G5)</f>
        <v>2609.1239039999996</v>
      </c>
    </row>
    <row r="6" spans="1:9" x14ac:dyDescent="0.35">
      <c r="A6" s="3" t="s">
        <v>10</v>
      </c>
      <c r="B6" s="1">
        <v>2557.3188800000003</v>
      </c>
      <c r="C6" s="1">
        <v>2903.1937200000002</v>
      </c>
      <c r="D6" s="1">
        <v>985.0713599999998</v>
      </c>
      <c r="E6" s="1">
        <v>6442.53</v>
      </c>
      <c r="F6" s="1">
        <v>1419.2687599999999</v>
      </c>
      <c r="G6" s="1">
        <v>427.59625999999997</v>
      </c>
      <c r="H6" s="1">
        <f t="shared" si="0"/>
        <v>14734.978979999998</v>
      </c>
      <c r="I6" s="1">
        <f t="shared" ref="I6:I17" si="1">AVERAGE(B6:G6)</f>
        <v>2455.8298299999997</v>
      </c>
    </row>
    <row r="7" spans="1:9" x14ac:dyDescent="0.35">
      <c r="A7" s="3" t="s">
        <v>11</v>
      </c>
      <c r="B7" s="1">
        <v>3127.7620000000002</v>
      </c>
      <c r="C7" s="1">
        <v>2946.6970400000005</v>
      </c>
      <c r="D7" s="1">
        <v>1291.5802200000001</v>
      </c>
      <c r="E7" s="1">
        <v>6683.535319999999</v>
      </c>
      <c r="F7" s="1">
        <v>1320.8085800000001</v>
      </c>
      <c r="G7" s="1">
        <v>479.44260000000003</v>
      </c>
      <c r="H7" s="1">
        <f t="shared" si="0"/>
        <v>15849.825760000002</v>
      </c>
      <c r="I7" s="1">
        <f t="shared" si="1"/>
        <v>2641.6376266666671</v>
      </c>
    </row>
    <row r="8" spans="1:9" x14ac:dyDescent="0.35">
      <c r="A8" s="3" t="s">
        <v>12</v>
      </c>
      <c r="B8" s="1">
        <v>3257.748435</v>
      </c>
      <c r="C8" s="1">
        <v>2772.9173879999998</v>
      </c>
      <c r="D8" s="1">
        <v>1166.7440000000001</v>
      </c>
      <c r="E8" s="1">
        <v>8172.9296399999994</v>
      </c>
      <c r="F8" s="1">
        <v>1847.9798400000002</v>
      </c>
      <c r="G8" s="1">
        <v>736.11720000000003</v>
      </c>
      <c r="H8" s="1">
        <f t="shared" si="0"/>
        <v>17954.436503000001</v>
      </c>
      <c r="I8" s="1">
        <f t="shared" si="1"/>
        <v>2992.4060838333335</v>
      </c>
    </row>
    <row r="9" spans="1:9" x14ac:dyDescent="0.35">
      <c r="A9" s="3" t="s">
        <v>13</v>
      </c>
      <c r="B9" s="1">
        <v>3634.7299250000001</v>
      </c>
      <c r="C9" s="1">
        <v>2695.5429999999997</v>
      </c>
      <c r="D9" s="1">
        <v>1370.3216</v>
      </c>
      <c r="E9" s="1">
        <v>8279.1170000000002</v>
      </c>
      <c r="F9" s="1">
        <v>1698.3154999999999</v>
      </c>
      <c r="G9" s="1">
        <v>582.0386400000001</v>
      </c>
      <c r="H9" s="1">
        <f t="shared" si="0"/>
        <v>18260.065664999998</v>
      </c>
      <c r="I9" s="1">
        <f t="shared" si="1"/>
        <v>3043.3442774999999</v>
      </c>
    </row>
    <row r="10" spans="1:9" x14ac:dyDescent="0.35">
      <c r="A10" s="3" t="s">
        <v>14</v>
      </c>
      <c r="B10" s="1">
        <v>3729.05332</v>
      </c>
      <c r="C10" s="1">
        <v>3178.2710400000001</v>
      </c>
      <c r="D10" s="1">
        <v>1436.52864</v>
      </c>
      <c r="E10" s="1">
        <v>7733.4584400000012</v>
      </c>
      <c r="F10" s="1">
        <v>1578.6791999999998</v>
      </c>
      <c r="G10" s="1">
        <v>912.69360000000006</v>
      </c>
      <c r="H10" s="1">
        <f t="shared" si="0"/>
        <v>18568.684239999999</v>
      </c>
      <c r="I10" s="1">
        <f t="shared" si="1"/>
        <v>3094.7807066666664</v>
      </c>
    </row>
    <row r="11" spans="1:9" x14ac:dyDescent="0.35">
      <c r="A11" s="3" t="s">
        <v>15</v>
      </c>
      <c r="B11" s="1">
        <v>2760.2352000000001</v>
      </c>
      <c r="C11" s="1">
        <v>2583.4899999999998</v>
      </c>
      <c r="D11" s="1">
        <v>1522.7839999999999</v>
      </c>
      <c r="E11" s="1">
        <v>6942.8049599999995</v>
      </c>
      <c r="F11" s="1">
        <v>1821.6710399999997</v>
      </c>
      <c r="G11" s="1">
        <v>853.90848000000017</v>
      </c>
      <c r="H11" s="1">
        <f t="shared" si="0"/>
        <v>16484.893679999997</v>
      </c>
      <c r="I11" s="1">
        <f t="shared" si="1"/>
        <v>2747.4822799999997</v>
      </c>
    </row>
    <row r="12" spans="1:9" x14ac:dyDescent="0.35">
      <c r="A12" s="3" t="s">
        <v>16</v>
      </c>
      <c r="B12" s="1">
        <v>2780.1136999999999</v>
      </c>
      <c r="C12" s="1">
        <v>2891.5350800000001</v>
      </c>
      <c r="D12" s="1">
        <v>1194.1201999999998</v>
      </c>
      <c r="E12" s="1">
        <v>9272.3529599999983</v>
      </c>
      <c r="F12" s="1">
        <v>2046.6821</v>
      </c>
      <c r="G12" s="1">
        <v>441.8012700000001</v>
      </c>
      <c r="H12" s="1">
        <f t="shared" si="0"/>
        <v>18626.605309999995</v>
      </c>
      <c r="I12" s="1">
        <f t="shared" si="1"/>
        <v>3104.4342183333324</v>
      </c>
    </row>
    <row r="13" spans="1:9" x14ac:dyDescent="0.35">
      <c r="A13" s="3" t="s">
        <v>17</v>
      </c>
      <c r="B13" s="1">
        <v>4053.5847000000003</v>
      </c>
      <c r="C13" s="1">
        <v>2884.3920000000003</v>
      </c>
      <c r="D13" s="1">
        <v>1091.6535300000003</v>
      </c>
      <c r="E13" s="1">
        <v>5992.1421600000003</v>
      </c>
      <c r="F13" s="1">
        <v>1349.2806599999999</v>
      </c>
      <c r="G13" s="1">
        <v>579.33600000000001</v>
      </c>
      <c r="H13" s="1">
        <f t="shared" si="0"/>
        <v>15950.389050000002</v>
      </c>
      <c r="I13" s="1">
        <f t="shared" si="1"/>
        <v>2658.3981750000003</v>
      </c>
    </row>
    <row r="14" spans="1:9" x14ac:dyDescent="0.35">
      <c r="A14" s="3" t="s">
        <v>18</v>
      </c>
      <c r="B14" s="1">
        <v>4562.6549999999997</v>
      </c>
      <c r="C14" s="1">
        <v>2576.7904500000004</v>
      </c>
      <c r="D14" s="1">
        <v>1006.0573350000002</v>
      </c>
      <c r="E14" s="1">
        <v>5293.1445000000003</v>
      </c>
      <c r="F14" s="1">
        <v>1576.8424799999996</v>
      </c>
      <c r="G14" s="1">
        <v>535.97180000000003</v>
      </c>
      <c r="H14" s="1">
        <f t="shared" si="0"/>
        <v>15551.461565</v>
      </c>
      <c r="I14" s="1">
        <f t="shared" si="1"/>
        <v>2591.9102608333333</v>
      </c>
    </row>
    <row r="15" spans="1:9" x14ac:dyDescent="0.35">
      <c r="A15" s="3" t="s">
        <v>19</v>
      </c>
      <c r="B15" s="1">
        <v>3769.2454000000002</v>
      </c>
      <c r="C15" s="1">
        <v>2705.3979999999997</v>
      </c>
      <c r="D15" s="1">
        <v>1009.6604400000001</v>
      </c>
      <c r="E15" s="1">
        <v>4673.2572</v>
      </c>
      <c r="F15" s="1">
        <v>1394.26965</v>
      </c>
      <c r="G15" s="1">
        <v>694.08349999999996</v>
      </c>
      <c r="H15" s="1">
        <f t="shared" si="0"/>
        <v>14245.914190000001</v>
      </c>
      <c r="I15" s="1">
        <f t="shared" si="1"/>
        <v>2374.3190316666669</v>
      </c>
    </row>
    <row r="16" spans="1:9" x14ac:dyDescent="0.35">
      <c r="A16" s="3" t="s">
        <v>20</v>
      </c>
      <c r="B16" s="1">
        <v>3525.0720000000001</v>
      </c>
      <c r="C16" s="1">
        <v>2454.0429600000002</v>
      </c>
      <c r="D16" s="1">
        <v>1760.3586000000003</v>
      </c>
      <c r="E16" s="1">
        <v>5692.1976500000001</v>
      </c>
      <c r="F16" s="1">
        <v>1986.3306400000001</v>
      </c>
      <c r="G16" s="1">
        <v>726.20640000000003</v>
      </c>
      <c r="H16" s="1">
        <f t="shared" si="0"/>
        <v>16144.20825</v>
      </c>
      <c r="I16" s="1">
        <f t="shared" si="1"/>
        <v>2690.7013750000001</v>
      </c>
    </row>
    <row r="17" spans="1:9" ht="15" thickBot="1" x14ac:dyDescent="0.4">
      <c r="A17" s="4" t="s">
        <v>7</v>
      </c>
      <c r="B17" s="4">
        <f t="shared" ref="B17:G17" si="2">SUM(B5:B16)</f>
        <v>40782.492019999998</v>
      </c>
      <c r="C17" s="4">
        <f t="shared" si="2"/>
        <v>33689.123742000003</v>
      </c>
      <c r="D17" s="4">
        <f t="shared" si="2"/>
        <v>15095.087884999997</v>
      </c>
      <c r="E17" s="4">
        <f t="shared" si="2"/>
        <v>81350.509429999991</v>
      </c>
      <c r="F17" s="4">
        <f t="shared" si="2"/>
        <v>19612.880789999999</v>
      </c>
      <c r="G17" s="4">
        <f t="shared" si="2"/>
        <v>7496.1127500000011</v>
      </c>
      <c r="H17" s="4">
        <f t="shared" si="0"/>
        <v>198026.20661699999</v>
      </c>
      <c r="I17" s="4">
        <f t="shared" si="1"/>
        <v>33004.367769500001</v>
      </c>
    </row>
    <row r="18" spans="1:9" ht="15" thickTop="1" x14ac:dyDescent="0.35"/>
    <row r="19" spans="1:9" x14ac:dyDescent="0.35">
      <c r="A19" t="s">
        <v>8</v>
      </c>
      <c r="B19" s="1">
        <f t="shared" ref="B19:H19" si="3">AVERAGE(B5:B16)</f>
        <v>3398.5410016666665</v>
      </c>
      <c r="C19" s="1">
        <f t="shared" si="3"/>
        <v>2807.4269785000001</v>
      </c>
      <c r="D19" s="1">
        <f t="shared" si="3"/>
        <v>1257.9239904166664</v>
      </c>
      <c r="E19" s="1">
        <f t="shared" si="3"/>
        <v>6779.2091191666659</v>
      </c>
      <c r="F19" s="1">
        <f t="shared" si="3"/>
        <v>1634.4067324999999</v>
      </c>
      <c r="G19" s="1">
        <f t="shared" si="3"/>
        <v>624.67606250000006</v>
      </c>
      <c r="H19" s="1">
        <f t="shared" si="3"/>
        <v>16502.18388475</v>
      </c>
    </row>
    <row r="20" spans="1:9" x14ac:dyDescent="0.35">
      <c r="A20" t="s">
        <v>21</v>
      </c>
      <c r="B20" s="1">
        <f>MAX(B5:B16)</f>
        <v>4562.6549999999997</v>
      </c>
      <c r="C20" s="1">
        <f t="shared" ref="C20:H20" si="4">MAX(C5:C16)</f>
        <v>3178.2710400000001</v>
      </c>
      <c r="D20" s="1">
        <f t="shared" si="4"/>
        <v>1760.3586000000003</v>
      </c>
      <c r="E20" s="1">
        <f t="shared" si="4"/>
        <v>9272.3529599999983</v>
      </c>
      <c r="F20" s="1">
        <f t="shared" si="4"/>
        <v>2046.6821</v>
      </c>
      <c r="G20" s="1">
        <f t="shared" si="4"/>
        <v>912.69360000000006</v>
      </c>
      <c r="H20" s="1">
        <f t="shared" si="4"/>
        <v>18626.605309999995</v>
      </c>
    </row>
    <row r="21" spans="1:9" x14ac:dyDescent="0.35">
      <c r="A21" t="s">
        <v>22</v>
      </c>
      <c r="B21" s="1">
        <f>MIN(B5:B16)</f>
        <v>2557.3188800000003</v>
      </c>
      <c r="C21" s="1">
        <f t="shared" ref="C21:H21" si="5">MIN(C5:C16)</f>
        <v>2454.0429600000002</v>
      </c>
      <c r="D21" s="1">
        <f t="shared" si="5"/>
        <v>985.0713599999998</v>
      </c>
      <c r="E21" s="1">
        <f t="shared" si="5"/>
        <v>4673.2572</v>
      </c>
      <c r="F21" s="1">
        <f t="shared" si="5"/>
        <v>1320.8085800000001</v>
      </c>
      <c r="G21" s="1">
        <f t="shared" si="5"/>
        <v>427.59625999999997</v>
      </c>
      <c r="H21" s="1">
        <f t="shared" si="5"/>
        <v>14245.914190000001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2016-06-19T14:43:30Z</dcterms:created>
  <dcterms:modified xsi:type="dcterms:W3CDTF">2023-01-17T22:42:02Z</dcterms:modified>
</cp:coreProperties>
</file>